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/>
  <c r="K96" i="24"/>
  <c r="L96" i="24"/>
  <c r="M96" i="24"/>
  <c r="N96" i="24"/>
  <c r="G97" i="24"/>
  <c r="K97" i="24" s="1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 s="1"/>
  <c r="G51" i="24"/>
  <c r="L51" i="24"/>
  <c r="G52" i="24"/>
  <c r="K52" i="24" s="1"/>
  <c r="G53" i="24"/>
  <c r="K53" i="24"/>
  <c r="G54" i="24"/>
  <c r="K54" i="24" s="1"/>
  <c r="G55" i="24"/>
  <c r="J55" i="24" s="1"/>
  <c r="G56" i="24"/>
  <c r="G57" i="24"/>
  <c r="L57" i="24"/>
  <c r="G58" i="24"/>
  <c r="K58" i="24" s="1"/>
  <c r="G59" i="24"/>
  <c r="K59" i="24" s="1"/>
  <c r="G60" i="24"/>
  <c r="M60" i="24"/>
  <c r="G61" i="24"/>
  <c r="K61" i="24"/>
  <c r="G62" i="24"/>
  <c r="G63" i="24"/>
  <c r="K63" i="24" s="1"/>
  <c r="G64" i="24"/>
  <c r="G65" i="24"/>
  <c r="G66" i="24"/>
  <c r="K66" i="24"/>
  <c r="G67" i="24"/>
  <c r="G68" i="24"/>
  <c r="G69" i="24"/>
  <c r="K69" i="24" s="1"/>
  <c r="G70" i="24"/>
  <c r="L70" i="24" s="1"/>
  <c r="G71" i="24"/>
  <c r="J71" i="24"/>
  <c r="G74" i="24"/>
  <c r="L74" i="24"/>
  <c r="G75" i="24"/>
  <c r="G76" i="24"/>
  <c r="G77" i="24"/>
  <c r="G78" i="24"/>
  <c r="M78" i="24" s="1"/>
  <c r="G79" i="24"/>
  <c r="J79" i="24" s="1"/>
  <c r="G80" i="24"/>
  <c r="G81" i="24"/>
  <c r="M81" i="24"/>
  <c r="G82" i="24"/>
  <c r="G83" i="24"/>
  <c r="M83" i="24"/>
  <c r="G84" i="24"/>
  <c r="M84" i="24" s="1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L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<sst xmlns="http://schemas.openxmlformats.org/spreadsheetml/2006/main" count="3045" uniqueCount="413">
  <si>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</si>
  <si>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</si>
  <si>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</si>
  <si>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</si>
  <si>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</si>
  <si>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</si>
  <si>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</si>
  <si>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</si>
  <si>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</si>
  <si>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</si>
  <si>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</si>
  <si>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</si>
  <si>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</si>
  <si>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</si>
  <si>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</si>
  <si>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</si>
  <si>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</si>
  <si>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</si>
  <si>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</si>
  <si>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</si>
  <si>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</si>
  <si>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</si>
  <si>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</si>
  <si>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</si>
  <si>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</si>
  <si>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</si>
  <si>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</si>
  <si>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</si>
  <si>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</si>
  <si>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</si>
  <si>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</si>
  <si>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</si>
  <si>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</si>
  <si>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</si>
  <si>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</si>
  <si>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</si>
  <si>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</si>
  <si>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</si>
  <si>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</si>
  <si>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</si>
  <si>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</si>
  <si>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</si>
  <si>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</si>
  <si>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</si>
  <si>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</si>
  <si>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</si>
  <si>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</si>
  <si>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</si>
  <si>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</si>
  <si>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</si>
  <si>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</si>
  <si>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</si>
  <si>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</si>
  <si>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</si>
  <si>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</si>
  <si>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</si>
  <si>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</si>
  <si>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</si>
  <si>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</si>
  <si>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</si>
  <si>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</si>
  <si>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</si>
  <si>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</si>
  <si>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</si>
  <si>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</si>
  <si>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</si>
  <si>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</si>
  <si>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</si>
  <si>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</si>
  <si>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</si>
  <si>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</si>
  <si>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</si>
  <si>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</si>
  <si>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</si>
  <si>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</si>
  <si>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</si>
  <si>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</si>
  <si>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</si>
  <si>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</si>
  <si>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</si>
  <si>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</si>
  <si>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</si>
  <si>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</si>
  <si>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</si>
  <si>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</si>
  <si>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</si>
  <si>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</si>
  <si>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</si>
  <si>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</si>
  <si>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</si>
  <si>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</si>
  <si>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</si>
  <si>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</si>
  <si>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</si>
  <si>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</si>
  <si>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</si>
  <si>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</si>
  <si>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</si>
  <si>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</si>
  <si>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</si>
  <si>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</si>
  <si>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</si>
  <si>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</si>
  <si>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</si>
  <si>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</si>
  <si>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</si>
  <si>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</si>
  <si>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</si>
  <si>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</si>
  <si>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</si>
  <si>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</si>
  <si>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</si>
  <si>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</si>
  <si>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</si>
  <si>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</si>
  <si>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</si>
  <si>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</si>
  <si>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</si>
  <si>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</si>
  <si>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</si>
  <si>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</si>
  <si>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</si>
  <si>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</si>
  <si>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</si>
  <si>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</si>
  <si>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</si>
  <si>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</si>
  <si>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</si>
  <si>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</si>
  <si>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</si>
  <si>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</si>
  <si>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</si>
  <si>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</si>
  <si>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</si>
  <si>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</si>
  <si>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</si>
  <si>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</si>
  <si>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</si>
  <si>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</si>
  <si>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</si>
  <si>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</si>
  <si>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</si>
  <si>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</si>
  <si>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</si>
  <si>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</si>
  <si>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</si>
  <si>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</si>
  <si>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</si>
  <si>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</si>
  <si>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</si>
  <si>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</si>
  <si>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</si>
  <si>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</si>
  <si>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</si>
  <si>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</si>
  <si>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</si>
  <si>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</si>
  <si>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</si>
  <si>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</si>
  <si>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</si>
  <si>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</si>
  <si>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</si>
  <si>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</si>
  <si>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</si>
  <si>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</si>
  <si>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</si>
  <si>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</si>
  <si>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</si>
  <si>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</si>
  <si>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</si>
  <si>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</si>
  <si>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</si>
  <si>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</si>
  <si>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</si>
  <si>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</si>
  <si>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</si>
  <si>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</si>
  <si>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</si>
  <si>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</si>
  <si>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</si>
  <si>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</si>
  <si>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</si>
  <si>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</si>
  <si>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</si>
  <si>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</si>
  <si>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</si>
  <si>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</si>
  <si>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</si>
  <si>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</si>
  <si>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</si>
  <si>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</si>
  <si>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</si>
  <si>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</si>
  <si>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</si>
  <si>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</si>
  <si>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</si>
  <si>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</si>
  <si>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</si>
  <si>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</si>
  <si>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</si>
  <si>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</si>
  <si>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</si>
  <si>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</si>
  <si>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</si>
  <si>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</si>
  <si>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</si>
  <si>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</si>
  <si>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</si>
  <si>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</si>
  <si>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</si>
  <si>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</si>
  <si>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</si>
  <si>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</si>
  <si>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</si>
  <si>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</si>
  <si>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</si>
  <si>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</si>
  <si>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</si>
  <si>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</si>
  <si>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</si>
  <si>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</si>
  <si>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</si>
  <si>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</si>
  <si>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</si>
  <si>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</si>
  <si>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</si>
  <si>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</si>
  <si>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</si>
  <si>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</si>
  <si>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</si>
  <si>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</si>
  <si>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</si>
  <si>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</si>
  <si>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</si>
  <si>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</si>
  <si>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</si>
  <si>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</si>
  <si>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</si>
  <si>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</si>
  <si>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</si>
  <si>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</si>
  <si>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</si>
  <si>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</si>
  <si>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</si>
  <si>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</si>
  <si>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</si>
  <si>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</si>
  <si>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</si>
  <si>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</si>
  <si>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</si>
  <si>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</si>
  <si>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</si>
  <si>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</si>
  <si>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</si>
  <si>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</si>
  <si>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</si>
  <si>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</si>
  <si>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</si>
  <si>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</si>
  <si>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</si>
  <si>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</si>
  <si>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</si>
  <si>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</si>
  <si>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</si>
  <si>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</si>
  <si>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</si>
  <si>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</si>
  <si>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</si>
  <si>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</si>
  <si>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</si>
  <si>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</si>
  <si>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</si>
  <si>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</si>
  <si>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</si>
  <si>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</si>
  <si>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</si>
  <si>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</si>
  <si>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</si>
  <si>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</si>
  <si>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</si>
  <si>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</si>
  <si>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</si>
  <si>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</si>
  <si>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</si>
  <si>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</si>
  <si>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</si>
  <si>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</si>
  <si>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</si>
  <si>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</si>
  <si>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</si>
  <si>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</si>
  <si>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</si>
  <si>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</si>
  <si>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</si>
  <si>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</si>
  <si>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</si>
  <si>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</si>
  <si>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</si>
  <si>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</si>
  <si>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</si>
  <si>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</si>
  <si>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</si>
  <si>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</si>
  <si>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</si>
  <si>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</si>
  <si>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</si>
  <si>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</si>
  <si>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</si>
  <si>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</si>
  <si>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</si>
  <si>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</si>
  <si>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</si>
  <si>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</si>
  <si>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</si>
  <si>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</si>
  <si>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</si>
  <si>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</si>
  <si>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</si>
  <si>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</si>
  <si>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</si>
  <si>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</si>
  <si>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</si>
  <si>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</si>
  <si>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</si>
  <si>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</si>
  <si>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</si>
  <si>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</si>
  <si>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</si>
  <si>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</si>
  <si>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</si>
  <si>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</si>
  <si>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</si>
  <si>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</si>
  <si>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</si>
  <si>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</si>
  <si>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</si>
  <si>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</si>
  <si>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</si>
  <si>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</si>
  <si>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</si>
  <si>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</si>
  <si>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</si>
  <si>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</si>
  <si>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</si>
  <si>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</si>
  <si>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</si>
  <si>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</si>
  <si>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</si>
  <si>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</si>
  <si>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</si>
  <si>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</si>
  <si>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</si>
  <si>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</si>
  <si>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</si>
  <si>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</si>
  <si>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</si>
  <si>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</si>
  <si>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</si>
  <si>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</si>
  <si>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</si>
  <si>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</si>
  <si>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</si>
  <si>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</si>
  <si>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</si>
  <si>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</si>
  <si>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</si>
  <si>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</si>
  <si>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</si>
  <si>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</si>
  <si>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</si>
  <si>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</si>
  <si>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</si>
  <si>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</si>
  <si>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</si>
  <si>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</si>
  <si>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</si>
  <si>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</si>
  <si>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</si>
  <si>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</si>
  <si>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</si>
  <si>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</si>
  <si>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</si>
  <si>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</si>
  <si>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</si>
  <si>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</si>
  <si>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</si>
  <si>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</si>
  <si>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</si>
  <si>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</si>
  <si>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</si>
  <si>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</si>
  <si>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</si>
  <si>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</si>
  <si>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</si>
  <si>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</si>
  <si>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</si>
  <si>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</si>
  <si>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</si>
  <si>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</si>
  <si>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</si>
  <si>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5983.00 -  </t>
  </si>
  <si>
    <t>FPC_1158640</t>
  </si>
  <si>
    <t>HH-77445</t>
  </si>
  <si>
    <t>6123788044</t>
  </si>
  <si>
    <t>End Trim</t>
  </si>
  <si>
    <t xml:space="preserve">5983.00 </t>
  </si>
  <si>
    <t>G6151517.D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</si>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</sst>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350</c:v>
                </c:pt>
                <c:pt idx="2">
                  <c:v>0</c:v>
                </c:pt>
                <c:pt idx="3">
                  <c:v>176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251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242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186</c:v>
                </c:pt>
                <c:pt idx="40">
                  <c:v>0</c:v>
                </c:pt>
                <c:pt idx="41">
                  <c:v>0</c:v>
                </c:pt>
                <c:pt idx="42">
                  <c:v>191</c:v>
                </c:pt>
                <c:pt idx="43">
                  <c:v>0</c:v>
                </c:pt>
                <c:pt idx="44">
                  <c:v>138</c:v>
                </c:pt>
                <c:pt idx="45">
                  <c:v>84</c:v>
                </c:pt>
                <c:pt idx="46">
                  <c:v>0</c:v>
                </c:pt>
                <c:pt idx="47">
                  <c:v>0</c:v>
                </c:pt>
                <c:pt idx="48">
                  <c:v>139</c:v>
                </c:pt>
                <c:pt idx="49">
                  <c:v>0</c:v>
                </c:pt>
                <c:pt idx="50">
                  <c:v>117</c:v>
                </c:pt>
                <c:pt idx="51">
                  <c:v>0</c:v>
                </c:pt>
                <c:pt idx="52">
                  <c:v>147</c:v>
                </c:pt>
                <c:pt idx="53">
                  <c:v>92</c:v>
                </c:pt>
                <c:pt idx="54">
                  <c:v>0</c:v>
                </c:pt>
                <c:pt idx="55">
                  <c:v>146</c:v>
                </c:pt>
                <c:pt idx="56">
                  <c:v>0</c:v>
                </c:pt>
                <c:pt idx="57">
                  <c:v>0</c:v>
                </c:pt>
                <c:pt idx="58">
                  <c:v>59</c:v>
                </c:pt>
                <c:pt idx="59">
                  <c:v>0</c:v>
                </c:pt>
                <c:pt idx="60">
                  <c:v>587</c:v>
                </c:pt>
                <c:pt idx="61">
                  <c:v>175</c:v>
                </c:pt>
                <c:pt idx="62">
                  <c:v>104</c:v>
                </c:pt>
                <c:pt idx="63">
                  <c:v>0</c:v>
                </c:pt>
                <c:pt idx="64">
                  <c:v>120</c:v>
                </c:pt>
                <c:pt idx="65">
                  <c:v>89</c:v>
                </c:pt>
                <c:pt idx="66">
                  <c:v>89</c:v>
                </c:pt>
                <c:pt idx="67">
                  <c:v>281</c:v>
                </c:pt>
                <c:pt idx="68">
                  <c:v>58</c:v>
                </c:pt>
                <c:pt idx="69">
                  <c:v>62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130</c:v>
                </c:pt>
                <c:pt idx="1">
                  <c:v>0</c:v>
                </c:pt>
                <c:pt idx="2">
                  <c:v>137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122</c:v>
                </c:pt>
                <c:pt idx="8">
                  <c:v>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72</c:v>
                </c:pt>
                <c:pt idx="18">
                  <c:v>25</c:v>
                </c:pt>
                <c:pt idx="19">
                  <c:v>0</c:v>
                </c:pt>
                <c:pt idx="20">
                  <c:v>94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54</c:v>
                </c:pt>
                <c:pt idx="41">
                  <c:v>0</c:v>
                </c:pt>
                <c:pt idx="42">
                  <c:v>0</c:v>
                </c:pt>
                <c:pt idx="43">
                  <c:v>57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235</c:v>
                </c:pt>
                <c:pt idx="50">
                  <c:v>0</c:v>
                </c:pt>
                <c:pt idx="51">
                  <c:v>142</c:v>
                </c:pt>
                <c:pt idx="52">
                  <c:v>0</c:v>
                </c:pt>
                <c:pt idx="53">
                  <c:v>0</c:v>
                </c:pt>
                <c:pt idx="54">
                  <c:v>38</c:v>
                </c:pt>
                <c:pt idx="55">
                  <c:v>0</c:v>
                </c:pt>
                <c:pt idx="56">
                  <c:v>51</c:v>
                </c:pt>
                <c:pt idx="57">
                  <c:v>0</c:v>
                </c:pt>
                <c:pt idx="58">
                  <c:v>0</c:v>
                </c:pt>
                <c:pt idx="59">
                  <c:v>89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465</c:v>
                </c:pt>
                <c:pt idx="17">
                  <c:v>0</c:v>
                </c:pt>
                <c:pt idx="18">
                  <c:v>0</c:v>
                </c:pt>
                <c:pt idx="19">
                  <c:v>38</c:v>
                </c:pt>
                <c:pt idx="20">
                  <c:v>0</c:v>
                </c:pt>
                <c:pt idx="21">
                  <c:v>59</c:v>
                </c:pt>
                <c:pt idx="22">
                  <c:v>59</c:v>
                </c:pt>
                <c:pt idx="23">
                  <c:v>0</c:v>
                </c:pt>
                <c:pt idx="24">
                  <c:v>89</c:v>
                </c:pt>
                <c:pt idx="25">
                  <c:v>0</c:v>
                </c:pt>
                <c:pt idx="26">
                  <c:v>0</c:v>
                </c:pt>
                <c:pt idx="27">
                  <c:v>733</c:v>
                </c:pt>
                <c:pt idx="28">
                  <c:v>27</c:v>
                </c:pt>
                <c:pt idx="29">
                  <c:v>66</c:v>
                </c:pt>
                <c:pt idx="30">
                  <c:v>45</c:v>
                </c:pt>
                <c:pt idx="31">
                  <c:v>43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2577</c:v>
                </c:pt>
                <c:pt idx="33">
                  <c:v>0</c:v>
                </c:pt>
                <c:pt idx="34">
                  <c:v>0</c:v>
                </c:pt>
                <c:pt idx="35">
                  <c:v>309</c:v>
                </c:pt>
                <c:pt idx="36">
                  <c:v>1456</c:v>
                </c:pt>
                <c:pt idx="37">
                  <c:v>436</c:v>
                </c:pt>
                <c:pt idx="38">
                  <c:v>685</c:v>
                </c:pt>
                <c:pt idx="39">
                  <c:v>0</c:v>
                </c:pt>
                <c:pt idx="40">
                  <c:v>0</c:v>
                </c:pt>
                <c:pt idx="41">
                  <c:v>102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428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33594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6960"/>
        <c:axId val="127499648"/>
      </c:barChart>
      <c:catAx>
        <c:axId val="1274969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6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0.57303369999999998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2.910714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6.1777009999999999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67.815790000000007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0.34931509999999999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10.26693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4.0856510000000004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6.6052629999999999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1.508475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0.44323869999999999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0.61530890000000005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2.473684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9.1331270000000006E-2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0.80193239999999999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3.8149150000000001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1.8947369999999999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1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0.34242840000000002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3.8395269999999999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4.3684209999999997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2.6360549999999998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1.823529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81.466899999999995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1.552632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4.7964700000000002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3.4861110000000002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1.0319149999999999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6.64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0.82840780000000003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7.7639749999999993E-2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2.2686160000000002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13.31565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4.6827790000000001E-2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1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0.78001679999999995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2.9203190000000001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0.16025639999999999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6.8772830000000003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7.8181820000000002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83.476780000000005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/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3.8980000000000001</v>
      </c>
      <c r="AF66" s="207"/>
      <c r="AG66" s="207"/>
      <c r="AH66" s="207"/>
      <c r="AI66" s="207"/>
      <c r="AJ66" s="175">
        <v>130</v>
      </c>
      <c r="AK66" s="206"/>
      <c r="AL66" s="206"/>
      <c r="AM66" s="206"/>
      <c r="AN66" s="206"/>
      <c r="AO66" s="206"/>
      <c r="AP66" s="175">
        <v>75</v>
      </c>
      <c r="AQ66" s="175"/>
      <c r="AR66" s="175"/>
      <c r="AS66" s="175"/>
      <c r="AT66" s="175"/>
      <c r="AU66" s="176">
        <v>0.41099999999999998</v>
      </c>
      <c r="AV66" s="208"/>
      <c r="AW66" s="208"/>
      <c r="AX66" s="208"/>
      <c r="AY66" s="208"/>
      <c r="AZ66" s="176">
        <v>0.503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4.016</v>
      </c>
      <c r="AF67" s="139"/>
      <c r="AG67" s="139"/>
      <c r="AH67" s="139"/>
      <c r="AI67" s="139"/>
      <c r="AJ67" s="155">
        <v>350</v>
      </c>
      <c r="AK67" s="155"/>
      <c r="AL67" s="155"/>
      <c r="AM67" s="155"/>
      <c r="AN67" s="155"/>
      <c r="AO67" s="155"/>
      <c r="AP67" s="155">
        <v>198</v>
      </c>
      <c r="AQ67" s="155"/>
      <c r="AR67" s="155"/>
      <c r="AS67" s="155"/>
      <c r="AT67" s="155"/>
      <c r="AU67" s="149">
        <v>1.105</v>
      </c>
      <c r="AV67" s="149"/>
      <c r="AW67" s="149"/>
      <c r="AX67" s="149"/>
      <c r="AY67" s="149"/>
      <c r="AZ67" s="149">
        <v>1.33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4.4560000000000004</v>
      </c>
      <c r="AF68" s="162"/>
      <c r="AG68" s="162"/>
      <c r="AH68" s="162"/>
      <c r="AI68" s="162"/>
      <c r="AJ68" s="163">
        <v>137</v>
      </c>
      <c r="AK68" s="163"/>
      <c r="AL68" s="163"/>
      <c r="AM68" s="163"/>
      <c r="AN68" s="163"/>
      <c r="AO68" s="163"/>
      <c r="AP68" s="163">
        <v>54</v>
      </c>
      <c r="AQ68" s="163"/>
      <c r="AR68" s="163"/>
      <c r="AS68" s="163"/>
      <c r="AT68" s="163"/>
      <c r="AU68" s="156">
        <v>0.43099999999999999</v>
      </c>
      <c r="AV68" s="156"/>
      <c r="AW68" s="156"/>
      <c r="AX68" s="156"/>
      <c r="AY68" s="156"/>
      <c r="AZ68" s="156">
        <v>0.36199999999999999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4.7039999999999997</v>
      </c>
      <c r="AF69" s="139"/>
      <c r="AG69" s="139"/>
      <c r="AH69" s="139"/>
      <c r="AI69" s="139"/>
      <c r="AJ69" s="155">
        <v>176</v>
      </c>
      <c r="AK69" s="155"/>
      <c r="AL69" s="155"/>
      <c r="AM69" s="155"/>
      <c r="AN69" s="155"/>
      <c r="AO69" s="155"/>
      <c r="AP69" s="155">
        <v>54</v>
      </c>
      <c r="AQ69" s="155"/>
      <c r="AR69" s="155"/>
      <c r="AS69" s="155"/>
      <c r="AT69" s="155"/>
      <c r="AU69" s="149">
        <v>0.55500000000000005</v>
      </c>
      <c r="AV69" s="149"/>
      <c r="AW69" s="149"/>
      <c r="AX69" s="149"/>
      <c r="AY69" s="149"/>
      <c r="AZ69" s="149">
        <v>0.36299999999999999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5.9109999999999996</v>
      </c>
      <c r="AF71" s="139"/>
      <c r="AG71" s="139"/>
      <c r="AH71" s="139"/>
      <c r="AI71" s="139"/>
      <c r="AJ71" s="155">
        <v>90</v>
      </c>
      <c r="AK71" s="155"/>
      <c r="AL71" s="155"/>
      <c r="AM71" s="155"/>
      <c r="AN71" s="155"/>
      <c r="AO71" s="155"/>
      <c r="AP71" s="155">
        <v>52</v>
      </c>
      <c r="AQ71" s="155"/>
      <c r="AR71" s="155"/>
      <c r="AS71" s="155"/>
      <c r="AT71" s="155"/>
      <c r="AU71" s="149">
        <v>0.28299999999999997</v>
      </c>
      <c r="AV71" s="149"/>
      <c r="AW71" s="149"/>
      <c r="AX71" s="149"/>
      <c r="AY71" s="149"/>
      <c r="AZ71" s="149">
        <v>0.35199999999999998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/>
      <c r="AF72" s="162"/>
      <c r="AG72" s="162"/>
      <c r="AH72" s="162"/>
      <c r="AI72" s="162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6.0030000000000001</v>
      </c>
      <c r="AF73" s="139"/>
      <c r="AG73" s="139"/>
      <c r="AH73" s="139"/>
      <c r="AI73" s="139"/>
      <c r="AJ73" s="155">
        <v>122</v>
      </c>
      <c r="AK73" s="155"/>
      <c r="AL73" s="155"/>
      <c r="AM73" s="155"/>
      <c r="AN73" s="155"/>
      <c r="AO73" s="155"/>
      <c r="AP73" s="155">
        <v>80</v>
      </c>
      <c r="AQ73" s="155"/>
      <c r="AR73" s="155"/>
      <c r="AS73" s="155"/>
      <c r="AT73" s="155"/>
      <c r="AU73" s="149">
        <v>0.38600000000000001</v>
      </c>
      <c r="AV73" s="149"/>
      <c r="AW73" s="149"/>
      <c r="AX73" s="149"/>
      <c r="AY73" s="149"/>
      <c r="AZ73" s="149">
        <v>0.53600000000000003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6.2629999999999999</v>
      </c>
      <c r="AF74" s="162"/>
      <c r="AG74" s="162"/>
      <c r="AH74" s="162"/>
      <c r="AI74" s="162"/>
      <c r="AJ74" s="163">
        <v>97</v>
      </c>
      <c r="AK74" s="163"/>
      <c r="AL74" s="163"/>
      <c r="AM74" s="163"/>
      <c r="AN74" s="163"/>
      <c r="AO74" s="163"/>
      <c r="AP74" s="163">
        <v>55</v>
      </c>
      <c r="AQ74" s="163"/>
      <c r="AR74" s="163"/>
      <c r="AS74" s="163"/>
      <c r="AT74" s="163"/>
      <c r="AU74" s="156">
        <v>0.307</v>
      </c>
      <c r="AV74" s="156"/>
      <c r="AW74" s="156"/>
      <c r="AX74" s="156"/>
      <c r="AY74" s="156"/>
      <c r="AZ74" s="156">
        <v>0.37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6.6470000000000002</v>
      </c>
      <c r="AF75" s="139"/>
      <c r="AG75" s="139"/>
      <c r="AH75" s="139"/>
      <c r="AI75" s="139"/>
      <c r="AJ75" s="155">
        <v>280</v>
      </c>
      <c r="AK75" s="155"/>
      <c r="AL75" s="155"/>
      <c r="AM75" s="155"/>
      <c r="AN75" s="155"/>
      <c r="AO75" s="155"/>
      <c r="AP75" s="155">
        <v>173</v>
      </c>
      <c r="AQ75" s="155"/>
      <c r="AR75" s="155"/>
      <c r="AS75" s="155"/>
      <c r="AT75" s="155"/>
      <c r="AU75" s="149">
        <v>0.88400000000000001</v>
      </c>
      <c r="AV75" s="149"/>
      <c r="AW75" s="149"/>
      <c r="AX75" s="149"/>
      <c r="AY75" s="149"/>
      <c r="AZ75" s="149">
        <v>1.1599999999999999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7.3540000000000001</v>
      </c>
      <c r="AF77" s="139"/>
      <c r="AG77" s="139"/>
      <c r="AH77" s="139"/>
      <c r="AI77" s="139"/>
      <c r="AJ77" s="155">
        <v>255</v>
      </c>
      <c r="AK77" s="155"/>
      <c r="AL77" s="155"/>
      <c r="AM77" s="155"/>
      <c r="AN77" s="155"/>
      <c r="AO77" s="155"/>
      <c r="AP77" s="155">
        <v>140</v>
      </c>
      <c r="AQ77" s="155"/>
      <c r="AR77" s="155"/>
      <c r="AS77" s="155"/>
      <c r="AT77" s="155"/>
      <c r="AU77" s="149">
        <v>0.80500000000000005</v>
      </c>
      <c r="AV77" s="149"/>
      <c r="AW77" s="149"/>
      <c r="AX77" s="149"/>
      <c r="AY77" s="149"/>
      <c r="AZ77" s="149">
        <v>0.94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8.0939999999999994</v>
      </c>
      <c r="AF80" s="162"/>
      <c r="AG80" s="162"/>
      <c r="AH80" s="162"/>
      <c r="AI80" s="162"/>
      <c r="AJ80" s="163">
        <v>815</v>
      </c>
      <c r="AK80" s="163"/>
      <c r="AL80" s="163"/>
      <c r="AM80" s="163"/>
      <c r="AN80" s="163"/>
      <c r="AO80" s="163"/>
      <c r="AP80" s="163">
        <v>415</v>
      </c>
      <c r="AQ80" s="163"/>
      <c r="AR80" s="163"/>
      <c r="AS80" s="163"/>
      <c r="AT80" s="163"/>
      <c r="AU80" s="156">
        <v>2.57</v>
      </c>
      <c r="AV80" s="156"/>
      <c r="AW80" s="156"/>
      <c r="AX80" s="156"/>
      <c r="AY80" s="156"/>
      <c r="AZ80" s="156">
        <v>2.7869999999999999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8.4260000000000002</v>
      </c>
      <c r="AF82" s="162"/>
      <c r="AG82" s="162"/>
      <c r="AH82" s="162"/>
      <c r="AI82" s="162"/>
      <c r="AJ82" s="163">
        <v>465</v>
      </c>
      <c r="AK82" s="163"/>
      <c r="AL82" s="163"/>
      <c r="AM82" s="163"/>
      <c r="AN82" s="163"/>
      <c r="AO82" s="163"/>
      <c r="AP82" s="163">
        <v>233</v>
      </c>
      <c r="AQ82" s="163"/>
      <c r="AR82" s="163"/>
      <c r="AS82" s="163"/>
      <c r="AT82" s="163"/>
      <c r="AU82" s="156">
        <v>1.4670000000000001</v>
      </c>
      <c r="AV82" s="156"/>
      <c r="AW82" s="156"/>
      <c r="AX82" s="156"/>
      <c r="AY82" s="156"/>
      <c r="AZ82" s="156">
        <v>1.5640000000000001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8.8109999999999999</v>
      </c>
      <c r="AF83" s="139"/>
      <c r="AG83" s="139"/>
      <c r="AH83" s="139"/>
      <c r="AI83" s="139"/>
      <c r="AJ83" s="155">
        <v>72</v>
      </c>
      <c r="AK83" s="155"/>
      <c r="AL83" s="155"/>
      <c r="AM83" s="155"/>
      <c r="AN83" s="155"/>
      <c r="AO83" s="155"/>
      <c r="AP83" s="155">
        <v>32</v>
      </c>
      <c r="AQ83" s="155"/>
      <c r="AR83" s="155"/>
      <c r="AS83" s="155"/>
      <c r="AT83" s="155"/>
      <c r="AU83" s="149">
        <v>0.22700000000000001</v>
      </c>
      <c r="AV83" s="149"/>
      <c r="AW83" s="149"/>
      <c r="AX83" s="149"/>
      <c r="AY83" s="149"/>
      <c r="AZ83" s="149">
        <v>0.217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8.86</v>
      </c>
      <c r="AF84" s="162"/>
      <c r="AG84" s="162"/>
      <c r="AH84" s="162"/>
      <c r="AI84" s="162"/>
      <c r="AJ84" s="163">
        <v>25</v>
      </c>
      <c r="AK84" s="163"/>
      <c r="AL84" s="163"/>
      <c r="AM84" s="163"/>
      <c r="AN84" s="163"/>
      <c r="AO84" s="163"/>
      <c r="AP84" s="163">
        <v>11</v>
      </c>
      <c r="AQ84" s="163"/>
      <c r="AR84" s="163"/>
      <c r="AS84" s="163"/>
      <c r="AT84" s="163"/>
      <c r="AU84" s="156">
        <v>7.9000000000000001E-2</v>
      </c>
      <c r="AV84" s="156"/>
      <c r="AW84" s="156"/>
      <c r="AX84" s="156"/>
      <c r="AY84" s="156"/>
      <c r="AZ84" s="156">
        <v>7.6999999999999999E-2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8.9450000000000003</v>
      </c>
      <c r="AF85" s="139"/>
      <c r="AG85" s="139"/>
      <c r="AH85" s="139"/>
      <c r="AI85" s="139"/>
      <c r="AJ85" s="155">
        <v>38</v>
      </c>
      <c r="AK85" s="155"/>
      <c r="AL85" s="155"/>
      <c r="AM85" s="155"/>
      <c r="AN85" s="155"/>
      <c r="AO85" s="155"/>
      <c r="AP85" s="155">
        <v>13</v>
      </c>
      <c r="AQ85" s="155"/>
      <c r="AR85" s="155"/>
      <c r="AS85" s="155"/>
      <c r="AT85" s="155"/>
      <c r="AU85" s="149">
        <v>0.12</v>
      </c>
      <c r="AV85" s="149"/>
      <c r="AW85" s="149"/>
      <c r="AX85" s="149"/>
      <c r="AY85" s="149"/>
      <c r="AZ85" s="149">
        <v>8.6999999999999994E-2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9.15</v>
      </c>
      <c r="AF86" s="162"/>
      <c r="AG86" s="162"/>
      <c r="AH86" s="162"/>
      <c r="AI86" s="162"/>
      <c r="AJ86" s="163">
        <v>94</v>
      </c>
      <c r="AK86" s="163"/>
      <c r="AL86" s="163"/>
      <c r="AM86" s="163"/>
      <c r="AN86" s="163"/>
      <c r="AO86" s="163"/>
      <c r="AP86" s="163">
        <v>38</v>
      </c>
      <c r="AQ86" s="163"/>
      <c r="AR86" s="163"/>
      <c r="AS86" s="163"/>
      <c r="AT86" s="163"/>
      <c r="AU86" s="156">
        <v>0.29599999999999999</v>
      </c>
      <c r="AV86" s="156"/>
      <c r="AW86" s="156"/>
      <c r="AX86" s="156"/>
      <c r="AY86" s="156"/>
      <c r="AZ86" s="156">
        <v>0.253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9.3829999999999991</v>
      </c>
      <c r="AF87" s="139"/>
      <c r="AG87" s="139"/>
      <c r="AH87" s="139"/>
      <c r="AI87" s="139"/>
      <c r="AJ87" s="155">
        <v>59</v>
      </c>
      <c r="AK87" s="155"/>
      <c r="AL87" s="155"/>
      <c r="AM87" s="155"/>
      <c r="AN87" s="155"/>
      <c r="AO87" s="155"/>
      <c r="AP87" s="155">
        <v>24</v>
      </c>
      <c r="AQ87" s="155"/>
      <c r="AR87" s="155"/>
      <c r="AS87" s="155"/>
      <c r="AT87" s="155"/>
      <c r="AU87" s="149">
        <v>0.186</v>
      </c>
      <c r="AV87" s="149"/>
      <c r="AW87" s="149"/>
      <c r="AX87" s="149"/>
      <c r="AY87" s="149"/>
      <c r="AZ87" s="149">
        <v>0.16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9.4949999999999992</v>
      </c>
      <c r="AF88" s="162"/>
      <c r="AG88" s="162"/>
      <c r="AH88" s="162"/>
      <c r="AI88" s="162"/>
      <c r="AJ88" s="163">
        <v>59</v>
      </c>
      <c r="AK88" s="163"/>
      <c r="AL88" s="163"/>
      <c r="AM88" s="163"/>
      <c r="AN88" s="163"/>
      <c r="AO88" s="163"/>
      <c r="AP88" s="163">
        <v>23</v>
      </c>
      <c r="AQ88" s="163"/>
      <c r="AR88" s="163"/>
      <c r="AS88" s="163"/>
      <c r="AT88" s="163"/>
      <c r="AU88" s="156">
        <v>0.186</v>
      </c>
      <c r="AV88" s="156"/>
      <c r="AW88" s="156"/>
      <c r="AX88" s="156"/>
      <c r="AY88" s="156"/>
      <c r="AZ88" s="156">
        <v>0.155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/>
      <c r="AF89" s="139"/>
      <c r="AG89" s="139"/>
      <c r="AH89" s="139"/>
      <c r="AI89" s="139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9.61</v>
      </c>
      <c r="AF90" s="162"/>
      <c r="AG90" s="162"/>
      <c r="AH90" s="162"/>
      <c r="AI90" s="162"/>
      <c r="AJ90" s="163">
        <v>89</v>
      </c>
      <c r="AK90" s="163"/>
      <c r="AL90" s="163"/>
      <c r="AM90" s="163"/>
      <c r="AN90" s="163"/>
      <c r="AO90" s="163"/>
      <c r="AP90" s="163">
        <v>36</v>
      </c>
      <c r="AQ90" s="163"/>
      <c r="AR90" s="163"/>
      <c r="AS90" s="163"/>
      <c r="AT90" s="163"/>
      <c r="AU90" s="156">
        <v>0.28199999999999997</v>
      </c>
      <c r="AV90" s="156"/>
      <c r="AW90" s="156"/>
      <c r="AX90" s="156"/>
      <c r="AY90" s="156"/>
      <c r="AZ90" s="156">
        <v>0.24099999999999999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10.202999999999999</v>
      </c>
      <c r="AF91" s="139"/>
      <c r="AG91" s="139"/>
      <c r="AH91" s="139"/>
      <c r="AI91" s="139"/>
      <c r="AJ91" s="155">
        <v>251</v>
      </c>
      <c r="AK91" s="155"/>
      <c r="AL91" s="155"/>
      <c r="AM91" s="155"/>
      <c r="AN91" s="155"/>
      <c r="AO91" s="155"/>
      <c r="AP91" s="155">
        <v>113</v>
      </c>
      <c r="AQ91" s="155"/>
      <c r="AR91" s="155"/>
      <c r="AS91" s="155"/>
      <c r="AT91" s="155"/>
      <c r="AU91" s="149">
        <v>0.79200000000000004</v>
      </c>
      <c r="AV91" s="149"/>
      <c r="AW91" s="149"/>
      <c r="AX91" s="149"/>
      <c r="AY91" s="149"/>
      <c r="AZ91" s="149">
        <v>0.75800000000000001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10.422000000000001</v>
      </c>
      <c r="AF92" s="162"/>
      <c r="AG92" s="162"/>
      <c r="AH92" s="162"/>
      <c r="AI92" s="162"/>
      <c r="AJ92" s="163">
        <v>33594</v>
      </c>
      <c r="AK92" s="163"/>
      <c r="AL92" s="163"/>
      <c r="AM92" s="163"/>
      <c r="AN92" s="163"/>
      <c r="AO92" s="163"/>
      <c r="AP92" s="163">
        <v>15761</v>
      </c>
      <c r="AQ92" s="163"/>
      <c r="AR92" s="163"/>
      <c r="AS92" s="163"/>
      <c r="AT92" s="163"/>
      <c r="AU92" s="156">
        <v>105.94</v>
      </c>
      <c r="AV92" s="156"/>
      <c r="AW92" s="156"/>
      <c r="AX92" s="156"/>
      <c r="AY92" s="156"/>
      <c r="AZ92" s="156">
        <v>105.94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11.048999999999999</v>
      </c>
      <c r="AF93" s="139"/>
      <c r="AG93" s="139"/>
      <c r="AH93" s="139"/>
      <c r="AI93" s="139"/>
      <c r="AJ93" s="155">
        <v>733</v>
      </c>
      <c r="AK93" s="155"/>
      <c r="AL93" s="155"/>
      <c r="AM93" s="155"/>
      <c r="AN93" s="155"/>
      <c r="AO93" s="155"/>
      <c r="AP93" s="155">
        <v>300</v>
      </c>
      <c r="AQ93" s="155"/>
      <c r="AR93" s="155"/>
      <c r="AS93" s="155"/>
      <c r="AT93" s="155"/>
      <c r="AU93" s="149">
        <v>2.3130000000000002</v>
      </c>
      <c r="AV93" s="149"/>
      <c r="AW93" s="149"/>
      <c r="AX93" s="149"/>
      <c r="AY93" s="149"/>
      <c r="AZ93" s="149">
        <v>2.0190000000000001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11.223000000000001</v>
      </c>
      <c r="AF94" s="162"/>
      <c r="AG94" s="162"/>
      <c r="AH94" s="162"/>
      <c r="AI94" s="162"/>
      <c r="AJ94" s="163">
        <v>27</v>
      </c>
      <c r="AK94" s="163"/>
      <c r="AL94" s="163"/>
      <c r="AM94" s="163"/>
      <c r="AN94" s="163"/>
      <c r="AO94" s="163"/>
      <c r="AP94" s="163">
        <v>11</v>
      </c>
      <c r="AQ94" s="163"/>
      <c r="AR94" s="163"/>
      <c r="AS94" s="163"/>
      <c r="AT94" s="163"/>
      <c r="AU94" s="156">
        <v>8.5000000000000006E-2</v>
      </c>
      <c r="AV94" s="156"/>
      <c r="AW94" s="156"/>
      <c r="AX94" s="156"/>
      <c r="AY94" s="156"/>
      <c r="AZ94" s="156">
        <v>7.6999999999999999E-2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11.624000000000001</v>
      </c>
      <c r="AF95" s="139"/>
      <c r="AG95" s="139"/>
      <c r="AH95" s="139"/>
      <c r="AI95" s="139"/>
      <c r="AJ95" s="155">
        <v>66</v>
      </c>
      <c r="AK95" s="155"/>
      <c r="AL95" s="155"/>
      <c r="AM95" s="155"/>
      <c r="AN95" s="155"/>
      <c r="AO95" s="155"/>
      <c r="AP95" s="155">
        <v>19</v>
      </c>
      <c r="AQ95" s="155"/>
      <c r="AR95" s="155"/>
      <c r="AS95" s="155"/>
      <c r="AT95" s="155"/>
      <c r="AU95" s="149">
        <v>0.20899999999999999</v>
      </c>
      <c r="AV95" s="149"/>
      <c r="AW95" s="149"/>
      <c r="AX95" s="149"/>
      <c r="AY95" s="149"/>
      <c r="AZ95" s="149">
        <v>0.13100000000000001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12.077</v>
      </c>
      <c r="AF96" s="162"/>
      <c r="AG96" s="162"/>
      <c r="AH96" s="162"/>
      <c r="AI96" s="162"/>
      <c r="AJ96" s="163">
        <v>45</v>
      </c>
      <c r="AK96" s="163"/>
      <c r="AL96" s="163"/>
      <c r="AM96" s="163"/>
      <c r="AN96" s="163"/>
      <c r="AO96" s="163"/>
      <c r="AP96" s="163">
        <v>15</v>
      </c>
      <c r="AQ96" s="163"/>
      <c r="AR96" s="163"/>
      <c r="AS96" s="163"/>
      <c r="AT96" s="163"/>
      <c r="AU96" s="156">
        <v>0.14000000000000001</v>
      </c>
      <c r="AV96" s="156"/>
      <c r="AW96" s="156"/>
      <c r="AX96" s="156"/>
      <c r="AY96" s="156"/>
      <c r="AZ96" s="156">
        <v>0.1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12.446999999999999</v>
      </c>
      <c r="AF97" s="139"/>
      <c r="AG97" s="139"/>
      <c r="AH97" s="139"/>
      <c r="AI97" s="139"/>
      <c r="AJ97" s="155">
        <v>43</v>
      </c>
      <c r="AK97" s="155"/>
      <c r="AL97" s="155"/>
      <c r="AM97" s="155"/>
      <c r="AN97" s="155"/>
      <c r="AO97" s="155"/>
      <c r="AP97" s="155">
        <v>14</v>
      </c>
      <c r="AQ97" s="155"/>
      <c r="AR97" s="155"/>
      <c r="AS97" s="155"/>
      <c r="AT97" s="155"/>
      <c r="AU97" s="149">
        <v>0.13600000000000001</v>
      </c>
      <c r="AV97" s="149"/>
      <c r="AW97" s="149"/>
      <c r="AX97" s="149"/>
      <c r="AY97" s="149"/>
      <c r="AZ97" s="149">
        <v>9.2999999999999999E-2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12.744999999999999</v>
      </c>
      <c r="AF98" s="162"/>
      <c r="AG98" s="162"/>
      <c r="AH98" s="162"/>
      <c r="AI98" s="162"/>
      <c r="AJ98" s="163">
        <v>2577</v>
      </c>
      <c r="AK98" s="163"/>
      <c r="AL98" s="163"/>
      <c r="AM98" s="163"/>
      <c r="AN98" s="163"/>
      <c r="AO98" s="163"/>
      <c r="AP98" s="163">
        <v>1084</v>
      </c>
      <c r="AQ98" s="163"/>
      <c r="AR98" s="163"/>
      <c r="AS98" s="163"/>
      <c r="AT98" s="163"/>
      <c r="AU98" s="156">
        <v>8.1259999999999994</v>
      </c>
      <c r="AV98" s="156"/>
      <c r="AW98" s="156"/>
      <c r="AX98" s="156"/>
      <c r="AY98" s="156"/>
      <c r="AZ98" s="156">
        <v>7.2869999999999999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15.406000000000001</v>
      </c>
      <c r="AF99" s="139"/>
      <c r="AG99" s="139"/>
      <c r="AH99" s="139"/>
      <c r="AI99" s="139"/>
      <c r="AJ99" s="155">
        <v>242</v>
      </c>
      <c r="AK99" s="155"/>
      <c r="AL99" s="155"/>
      <c r="AM99" s="155"/>
      <c r="AN99" s="155"/>
      <c r="AO99" s="155"/>
      <c r="AP99" s="155">
        <v>78</v>
      </c>
      <c r="AQ99" s="155"/>
      <c r="AR99" s="155"/>
      <c r="AS99" s="155"/>
      <c r="AT99" s="155"/>
      <c r="AU99" s="149">
        <v>0.76400000000000001</v>
      </c>
      <c r="AV99" s="149"/>
      <c r="AW99" s="149"/>
      <c r="AX99" s="149"/>
      <c r="AY99" s="149"/>
      <c r="AZ99" s="149">
        <v>0.52600000000000002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17.28</v>
      </c>
      <c r="AF100" s="162"/>
      <c r="AG100" s="162"/>
      <c r="AH100" s="162"/>
      <c r="AI100" s="162"/>
      <c r="AJ100" s="163">
        <v>53</v>
      </c>
      <c r="AK100" s="163"/>
      <c r="AL100" s="163"/>
      <c r="AM100" s="163"/>
      <c r="AN100" s="163"/>
      <c r="AO100" s="163"/>
      <c r="AP100" s="163">
        <v>17</v>
      </c>
      <c r="AQ100" s="163"/>
      <c r="AR100" s="163"/>
      <c r="AS100" s="163"/>
      <c r="AT100" s="163"/>
      <c r="AU100" s="156">
        <v>0.16800000000000001</v>
      </c>
      <c r="AV100" s="156"/>
      <c r="AW100" s="156"/>
      <c r="AX100" s="156"/>
      <c r="AY100" s="156"/>
      <c r="AZ100" s="156">
        <v>0.114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17.972999999999999</v>
      </c>
      <c r="AF101" s="139"/>
      <c r="AG101" s="139"/>
      <c r="AH101" s="139"/>
      <c r="AI101" s="139"/>
      <c r="AJ101" s="155">
        <v>309</v>
      </c>
      <c r="AK101" s="155"/>
      <c r="AL101" s="155"/>
      <c r="AM101" s="155"/>
      <c r="AN101" s="155"/>
      <c r="AO101" s="155"/>
      <c r="AP101" s="155">
        <v>113</v>
      </c>
      <c r="AQ101" s="155"/>
      <c r="AR101" s="155"/>
      <c r="AS101" s="155"/>
      <c r="AT101" s="155"/>
      <c r="AU101" s="149">
        <v>0.97499999999999998</v>
      </c>
      <c r="AV101" s="149"/>
      <c r="AW101" s="149"/>
      <c r="AX101" s="149"/>
      <c r="AY101" s="149"/>
      <c r="AZ101" s="149">
        <v>0.75900000000000001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18.472999999999999</v>
      </c>
      <c r="AF102" s="162"/>
      <c r="AG102" s="162"/>
      <c r="AH102" s="162"/>
      <c r="AI102" s="162"/>
      <c r="AJ102" s="163">
        <v>1456</v>
      </c>
      <c r="AK102" s="163"/>
      <c r="AL102" s="163"/>
      <c r="AM102" s="163"/>
      <c r="AN102" s="163"/>
      <c r="AO102" s="163"/>
      <c r="AP102" s="163">
        <v>539</v>
      </c>
      <c r="AQ102" s="163"/>
      <c r="AR102" s="163"/>
      <c r="AS102" s="163"/>
      <c r="AT102" s="163"/>
      <c r="AU102" s="156">
        <v>4.5910000000000002</v>
      </c>
      <c r="AV102" s="156"/>
      <c r="AW102" s="156"/>
      <c r="AX102" s="156"/>
      <c r="AY102" s="156"/>
      <c r="AZ102" s="156">
        <v>3.625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18.536999999999999</v>
      </c>
      <c r="AF103" s="139"/>
      <c r="AG103" s="139"/>
      <c r="AH103" s="139"/>
      <c r="AI103" s="139"/>
      <c r="AJ103" s="155">
        <v>436</v>
      </c>
      <c r="AK103" s="155"/>
      <c r="AL103" s="155"/>
      <c r="AM103" s="155"/>
      <c r="AN103" s="155"/>
      <c r="AO103" s="155"/>
      <c r="AP103" s="155">
        <v>167</v>
      </c>
      <c r="AQ103" s="155"/>
      <c r="AR103" s="155"/>
      <c r="AS103" s="155"/>
      <c r="AT103" s="155"/>
      <c r="AU103" s="149">
        <v>1.375</v>
      </c>
      <c r="AV103" s="149"/>
      <c r="AW103" s="149"/>
      <c r="AX103" s="149"/>
      <c r="AY103" s="149"/>
      <c r="AZ103" s="149">
        <v>1.1240000000000001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19.733000000000001</v>
      </c>
      <c r="AF104" s="162"/>
      <c r="AG104" s="162"/>
      <c r="AH104" s="162"/>
      <c r="AI104" s="162"/>
      <c r="AJ104" s="163">
        <v>685</v>
      </c>
      <c r="AK104" s="163"/>
      <c r="AL104" s="163"/>
      <c r="AM104" s="163"/>
      <c r="AN104" s="163"/>
      <c r="AO104" s="163"/>
      <c r="AP104" s="163">
        <v>245</v>
      </c>
      <c r="AQ104" s="163"/>
      <c r="AR104" s="163"/>
      <c r="AS104" s="163"/>
      <c r="AT104" s="163"/>
      <c r="AU104" s="156">
        <v>2.1619999999999999</v>
      </c>
      <c r="AV104" s="156"/>
      <c r="AW104" s="156"/>
      <c r="AX104" s="156"/>
      <c r="AY104" s="156"/>
      <c r="AZ104" s="156">
        <v>1.649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21.161999999999999</v>
      </c>
      <c r="AF105" s="139"/>
      <c r="AG105" s="139"/>
      <c r="AH105" s="139"/>
      <c r="AI105" s="139"/>
      <c r="AJ105" s="155">
        <v>186</v>
      </c>
      <c r="AK105" s="155"/>
      <c r="AL105" s="155"/>
      <c r="AM105" s="155"/>
      <c r="AN105" s="155"/>
      <c r="AO105" s="155"/>
      <c r="AP105" s="155">
        <v>61</v>
      </c>
      <c r="AQ105" s="155"/>
      <c r="AR105" s="155"/>
      <c r="AS105" s="155"/>
      <c r="AT105" s="155"/>
      <c r="AU105" s="149">
        <v>0.58699999999999997</v>
      </c>
      <c r="AV105" s="149"/>
      <c r="AW105" s="149"/>
      <c r="AX105" s="149"/>
      <c r="AY105" s="149"/>
      <c r="AZ105" s="149">
        <v>0.41099999999999998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23.155999999999999</v>
      </c>
      <c r="AF106" s="162"/>
      <c r="AG106" s="162"/>
      <c r="AH106" s="162"/>
      <c r="AI106" s="162"/>
      <c r="AJ106" s="163">
        <v>54</v>
      </c>
      <c r="AK106" s="163"/>
      <c r="AL106" s="163"/>
      <c r="AM106" s="163"/>
      <c r="AN106" s="163"/>
      <c r="AO106" s="163"/>
      <c r="AP106" s="163">
        <v>13</v>
      </c>
      <c r="AQ106" s="163"/>
      <c r="AR106" s="163"/>
      <c r="AS106" s="163"/>
      <c r="AT106" s="163"/>
      <c r="AU106" s="156">
        <v>0.17</v>
      </c>
      <c r="AV106" s="156"/>
      <c r="AW106" s="156"/>
      <c r="AX106" s="156"/>
      <c r="AY106" s="156"/>
      <c r="AZ106" s="156">
        <v>8.5000000000000006E-2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23.315000000000001</v>
      </c>
      <c r="AF107" s="139"/>
      <c r="AG107" s="139"/>
      <c r="AH107" s="139"/>
      <c r="AI107" s="139"/>
      <c r="AJ107" s="155">
        <v>102</v>
      </c>
      <c r="AK107" s="155"/>
      <c r="AL107" s="155"/>
      <c r="AM107" s="155"/>
      <c r="AN107" s="155"/>
      <c r="AO107" s="155"/>
      <c r="AP107" s="155">
        <v>28</v>
      </c>
      <c r="AQ107" s="155"/>
      <c r="AR107" s="155"/>
      <c r="AS107" s="155"/>
      <c r="AT107" s="155"/>
      <c r="AU107" s="149">
        <v>0.32300000000000001</v>
      </c>
      <c r="AV107" s="149"/>
      <c r="AW107" s="149"/>
      <c r="AX107" s="149"/>
      <c r="AY107" s="149"/>
      <c r="AZ107" s="149">
        <v>0.19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26.785</v>
      </c>
      <c r="AF108" s="162"/>
      <c r="AG108" s="162"/>
      <c r="AH108" s="162"/>
      <c r="AI108" s="162"/>
      <c r="AJ108" s="163">
        <v>191</v>
      </c>
      <c r="AK108" s="163"/>
      <c r="AL108" s="163"/>
      <c r="AM108" s="163"/>
      <c r="AN108" s="163"/>
      <c r="AO108" s="163"/>
      <c r="AP108" s="163">
        <v>53</v>
      </c>
      <c r="AQ108" s="163"/>
      <c r="AR108" s="163"/>
      <c r="AS108" s="163"/>
      <c r="AT108" s="163"/>
      <c r="AU108" s="156">
        <v>0.60299999999999998</v>
      </c>
      <c r="AV108" s="156"/>
      <c r="AW108" s="156"/>
      <c r="AX108" s="156"/>
      <c r="AY108" s="156"/>
      <c r="AZ108" s="156">
        <v>0.35799999999999998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28.097999999999999</v>
      </c>
      <c r="AF109" s="139"/>
      <c r="AG109" s="139"/>
      <c r="AH109" s="139"/>
      <c r="AI109" s="139"/>
      <c r="AJ109" s="155">
        <v>57</v>
      </c>
      <c r="AK109" s="155"/>
      <c r="AL109" s="155"/>
      <c r="AM109" s="155"/>
      <c r="AN109" s="155"/>
      <c r="AO109" s="155"/>
      <c r="AP109" s="155">
        <v>13</v>
      </c>
      <c r="AQ109" s="155"/>
      <c r="AR109" s="155"/>
      <c r="AS109" s="155"/>
      <c r="AT109" s="155"/>
      <c r="AU109" s="149">
        <v>0.18</v>
      </c>
      <c r="AV109" s="149"/>
      <c r="AW109" s="149"/>
      <c r="AX109" s="149"/>
      <c r="AY109" s="149"/>
      <c r="AZ109" s="149">
        <v>0.09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32.076999999999998</v>
      </c>
      <c r="AF110" s="162"/>
      <c r="AG110" s="162"/>
      <c r="AH110" s="162"/>
      <c r="AI110" s="162"/>
      <c r="AJ110" s="163">
        <v>138</v>
      </c>
      <c r="AK110" s="163"/>
      <c r="AL110" s="163"/>
      <c r="AM110" s="163"/>
      <c r="AN110" s="163"/>
      <c r="AO110" s="163"/>
      <c r="AP110" s="163">
        <v>38</v>
      </c>
      <c r="AQ110" s="163"/>
      <c r="AR110" s="163"/>
      <c r="AS110" s="163"/>
      <c r="AT110" s="163"/>
      <c r="AU110" s="156">
        <v>0.437</v>
      </c>
      <c r="AV110" s="156"/>
      <c r="AW110" s="156"/>
      <c r="AX110" s="156"/>
      <c r="AY110" s="156"/>
      <c r="AZ110" s="156">
        <v>0.25900000000000001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37.026000000000003</v>
      </c>
      <c r="AF111" s="139"/>
      <c r="AG111" s="139"/>
      <c r="AH111" s="139"/>
      <c r="AI111" s="139"/>
      <c r="AJ111" s="155">
        <v>84</v>
      </c>
      <c r="AK111" s="155"/>
      <c r="AL111" s="155"/>
      <c r="AM111" s="155"/>
      <c r="AN111" s="155"/>
      <c r="AO111" s="155"/>
      <c r="AP111" s="155">
        <v>21</v>
      </c>
      <c r="AQ111" s="155"/>
      <c r="AR111" s="155"/>
      <c r="AS111" s="155"/>
      <c r="AT111" s="155"/>
      <c r="AU111" s="149">
        <v>0.26400000000000001</v>
      </c>
      <c r="AV111" s="149"/>
      <c r="AW111" s="149"/>
      <c r="AX111" s="149"/>
      <c r="AY111" s="149"/>
      <c r="AZ111" s="149">
        <v>0.14399999999999999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/>
      <c r="AF112" s="162"/>
      <c r="AG112" s="162"/>
      <c r="AH112" s="162"/>
      <c r="AI112" s="162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/>
      <c r="AF113" s="139"/>
      <c r="AG113" s="139"/>
      <c r="AH113" s="139"/>
      <c r="AI113" s="139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41.665999999999997</v>
      </c>
      <c r="AF114" s="162"/>
      <c r="AG114" s="162"/>
      <c r="AH114" s="162"/>
      <c r="AI114" s="162"/>
      <c r="AJ114" s="163">
        <v>139</v>
      </c>
      <c r="AK114" s="163"/>
      <c r="AL114" s="163"/>
      <c r="AM114" s="163"/>
      <c r="AN114" s="163"/>
      <c r="AO114" s="163"/>
      <c r="AP114" s="163">
        <v>29</v>
      </c>
      <c r="AQ114" s="163"/>
      <c r="AR114" s="163"/>
      <c r="AS114" s="163"/>
      <c r="AT114" s="163"/>
      <c r="AU114" s="156">
        <v>0.438</v>
      </c>
      <c r="AV114" s="156"/>
      <c r="AW114" s="156"/>
      <c r="AX114" s="156"/>
      <c r="AY114" s="156"/>
      <c r="AZ114" s="156">
        <v>0.19700000000000001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45.134</v>
      </c>
      <c r="AF115" s="139"/>
      <c r="AG115" s="139"/>
      <c r="AH115" s="139"/>
      <c r="AI115" s="139"/>
      <c r="AJ115" s="155">
        <v>235</v>
      </c>
      <c r="AK115" s="155"/>
      <c r="AL115" s="155"/>
      <c r="AM115" s="155"/>
      <c r="AN115" s="155"/>
      <c r="AO115" s="155"/>
      <c r="AP115" s="155">
        <v>70</v>
      </c>
      <c r="AQ115" s="155"/>
      <c r="AR115" s="155"/>
      <c r="AS115" s="155"/>
      <c r="AT115" s="155"/>
      <c r="AU115" s="149">
        <v>0.74</v>
      </c>
      <c r="AV115" s="149"/>
      <c r="AW115" s="149"/>
      <c r="AX115" s="149"/>
      <c r="AY115" s="149"/>
      <c r="AZ115" s="149">
        <v>0.47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46.042000000000002</v>
      </c>
      <c r="AF116" s="198"/>
      <c r="AG116" s="198"/>
      <c r="AH116" s="198"/>
      <c r="AI116" s="198"/>
      <c r="AJ116" s="203">
        <v>117</v>
      </c>
      <c r="AK116" s="203"/>
      <c r="AL116" s="203"/>
      <c r="AM116" s="203"/>
      <c r="AN116" s="203"/>
      <c r="AO116" s="203"/>
      <c r="AP116" s="203">
        <v>25</v>
      </c>
      <c r="AQ116" s="203"/>
      <c r="AR116" s="203"/>
      <c r="AS116" s="203"/>
      <c r="AT116" s="203"/>
      <c r="AU116" s="178">
        <v>0.37</v>
      </c>
      <c r="AV116" s="178"/>
      <c r="AW116" s="178"/>
      <c r="AX116" s="178"/>
      <c r="AY116" s="178"/>
      <c r="AZ116" s="178">
        <v>0.17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48.707999999999998</v>
      </c>
      <c r="AF124" s="200"/>
      <c r="AG124" s="200"/>
      <c r="AH124" s="200"/>
      <c r="AI124" s="200"/>
      <c r="AJ124" s="175">
        <v>142</v>
      </c>
      <c r="AK124" s="175"/>
      <c r="AL124" s="175"/>
      <c r="AM124" s="175"/>
      <c r="AN124" s="175"/>
      <c r="AO124" s="175"/>
      <c r="AP124" s="175">
        <v>30</v>
      </c>
      <c r="AQ124" s="175"/>
      <c r="AR124" s="175"/>
      <c r="AS124" s="175"/>
      <c r="AT124" s="175"/>
      <c r="AU124" s="176">
        <v>0.44700000000000001</v>
      </c>
      <c r="AV124" s="176"/>
      <c r="AW124" s="176"/>
      <c r="AX124" s="176"/>
      <c r="AY124" s="176"/>
      <c r="AZ124" s="176">
        <v>0.20300000000000001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50.186999999999998</v>
      </c>
      <c r="AF125" s="139"/>
      <c r="AG125" s="139"/>
      <c r="AH125" s="139"/>
      <c r="AI125" s="139"/>
      <c r="AJ125" s="155">
        <v>147</v>
      </c>
      <c r="AK125" s="155"/>
      <c r="AL125" s="155"/>
      <c r="AM125" s="155"/>
      <c r="AN125" s="155"/>
      <c r="AO125" s="155"/>
      <c r="AP125" s="155">
        <v>32</v>
      </c>
      <c r="AQ125" s="155"/>
      <c r="AR125" s="155"/>
      <c r="AS125" s="155"/>
      <c r="AT125" s="155"/>
      <c r="AU125" s="149">
        <v>0.46400000000000002</v>
      </c>
      <c r="AV125" s="149"/>
      <c r="AW125" s="149"/>
      <c r="AX125" s="149"/>
      <c r="AY125" s="149"/>
      <c r="AZ125" s="149">
        <v>0.217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54.034999999999997</v>
      </c>
      <c r="AF126" s="162"/>
      <c r="AG126" s="162"/>
      <c r="AH126" s="162"/>
      <c r="AI126" s="162"/>
      <c r="AJ126" s="163">
        <v>92</v>
      </c>
      <c r="AK126" s="163"/>
      <c r="AL126" s="163"/>
      <c r="AM126" s="163"/>
      <c r="AN126" s="163"/>
      <c r="AO126" s="163"/>
      <c r="AP126" s="163">
        <v>19</v>
      </c>
      <c r="AQ126" s="163"/>
      <c r="AR126" s="163"/>
      <c r="AS126" s="163"/>
      <c r="AT126" s="163"/>
      <c r="AU126" s="156">
        <v>0.29099999999999998</v>
      </c>
      <c r="AV126" s="156"/>
      <c r="AW126" s="156"/>
      <c r="AX126" s="156"/>
      <c r="AY126" s="156"/>
      <c r="AZ126" s="156">
        <v>0.125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55.991</v>
      </c>
      <c r="AF127" s="139"/>
      <c r="AG127" s="139"/>
      <c r="AH127" s="139"/>
      <c r="AI127" s="139"/>
      <c r="AJ127" s="155">
        <v>38</v>
      </c>
      <c r="AK127" s="155"/>
      <c r="AL127" s="155"/>
      <c r="AM127" s="155"/>
      <c r="AN127" s="155"/>
      <c r="AO127" s="155"/>
      <c r="AP127" s="155">
        <v>9</v>
      </c>
      <c r="AQ127" s="155"/>
      <c r="AR127" s="155"/>
      <c r="AS127" s="155"/>
      <c r="AT127" s="155"/>
      <c r="AU127" s="149">
        <v>0.11899999999999999</v>
      </c>
      <c r="AV127" s="149"/>
      <c r="AW127" s="149"/>
      <c r="AX127" s="149"/>
      <c r="AY127" s="149"/>
      <c r="AZ127" s="149">
        <v>6.4000000000000001E-2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57.725999999999999</v>
      </c>
      <c r="AF128" s="162"/>
      <c r="AG128" s="162"/>
      <c r="AH128" s="162"/>
      <c r="AI128" s="162"/>
      <c r="AJ128" s="163">
        <v>146</v>
      </c>
      <c r="AK128" s="163"/>
      <c r="AL128" s="163"/>
      <c r="AM128" s="163"/>
      <c r="AN128" s="163"/>
      <c r="AO128" s="163"/>
      <c r="AP128" s="163">
        <v>25</v>
      </c>
      <c r="AQ128" s="163"/>
      <c r="AR128" s="163"/>
      <c r="AS128" s="163"/>
      <c r="AT128" s="163"/>
      <c r="AU128" s="156">
        <v>0.46200000000000002</v>
      </c>
      <c r="AV128" s="156"/>
      <c r="AW128" s="156"/>
      <c r="AX128" s="156"/>
      <c r="AY128" s="156"/>
      <c r="AZ128" s="156">
        <v>0.17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58.073</v>
      </c>
      <c r="AF129" s="139"/>
      <c r="AG129" s="139"/>
      <c r="AH129" s="139"/>
      <c r="AI129" s="139"/>
      <c r="AJ129" s="155">
        <v>51</v>
      </c>
      <c r="AK129" s="155"/>
      <c r="AL129" s="155"/>
      <c r="AM129" s="155"/>
      <c r="AN129" s="155"/>
      <c r="AO129" s="155"/>
      <c r="AP129" s="155">
        <v>17</v>
      </c>
      <c r="AQ129" s="155"/>
      <c r="AR129" s="155"/>
      <c r="AS129" s="155"/>
      <c r="AT129" s="155"/>
      <c r="AU129" s="149">
        <v>0.161</v>
      </c>
      <c r="AV129" s="149"/>
      <c r="AW129" s="149"/>
      <c r="AX129" s="149"/>
      <c r="AY129" s="149"/>
      <c r="AZ129" s="149">
        <v>0.115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59.116999999999997</v>
      </c>
      <c r="AF130" s="162"/>
      <c r="AG130" s="162"/>
      <c r="AH130" s="162"/>
      <c r="AI130" s="162"/>
      <c r="AJ130" s="163">
        <v>428</v>
      </c>
      <c r="AK130" s="163"/>
      <c r="AL130" s="163"/>
      <c r="AM130" s="163"/>
      <c r="AN130" s="163"/>
      <c r="AO130" s="163"/>
      <c r="AP130" s="163">
        <v>107</v>
      </c>
      <c r="AQ130" s="163"/>
      <c r="AR130" s="163"/>
      <c r="AS130" s="163"/>
      <c r="AT130" s="163"/>
      <c r="AU130" s="156">
        <v>1.351</v>
      </c>
      <c r="AV130" s="156"/>
      <c r="AW130" s="156"/>
      <c r="AX130" s="156"/>
      <c r="AY130" s="156"/>
      <c r="AZ130" s="156">
        <v>0.72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61.244</v>
      </c>
      <c r="AF131" s="139"/>
      <c r="AG131" s="139"/>
      <c r="AH131" s="139"/>
      <c r="AI131" s="139"/>
      <c r="AJ131" s="155">
        <v>59</v>
      </c>
      <c r="AK131" s="155"/>
      <c r="AL131" s="155"/>
      <c r="AM131" s="155"/>
      <c r="AN131" s="155"/>
      <c r="AO131" s="155"/>
      <c r="AP131" s="155">
        <v>18</v>
      </c>
      <c r="AQ131" s="155"/>
      <c r="AR131" s="155"/>
      <c r="AS131" s="155"/>
      <c r="AT131" s="155"/>
      <c r="AU131" s="149">
        <v>0.186</v>
      </c>
      <c r="AV131" s="149"/>
      <c r="AW131" s="149"/>
      <c r="AX131" s="149"/>
      <c r="AY131" s="149"/>
      <c r="AZ131" s="149">
        <v>0.121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61.741</v>
      </c>
      <c r="AF132" s="162"/>
      <c r="AG132" s="162"/>
      <c r="AH132" s="162"/>
      <c r="AI132" s="162"/>
      <c r="AJ132" s="163">
        <v>89</v>
      </c>
      <c r="AK132" s="163"/>
      <c r="AL132" s="163"/>
      <c r="AM132" s="163"/>
      <c r="AN132" s="163"/>
      <c r="AO132" s="163"/>
      <c r="AP132" s="163">
        <v>20</v>
      </c>
      <c r="AQ132" s="163"/>
      <c r="AR132" s="163"/>
      <c r="AS132" s="163"/>
      <c r="AT132" s="163"/>
      <c r="AU132" s="156">
        <v>0.28199999999999997</v>
      </c>
      <c r="AV132" s="156"/>
      <c r="AW132" s="156"/>
      <c r="AX132" s="156"/>
      <c r="AY132" s="156"/>
      <c r="AZ132" s="156">
        <v>0.13500000000000001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64.554000000000002</v>
      </c>
      <c r="AF133" s="139"/>
      <c r="AG133" s="139"/>
      <c r="AH133" s="139"/>
      <c r="AI133" s="139"/>
      <c r="AJ133" s="155">
        <v>587</v>
      </c>
      <c r="AK133" s="155"/>
      <c r="AL133" s="155"/>
      <c r="AM133" s="155"/>
      <c r="AN133" s="155"/>
      <c r="AO133" s="155"/>
      <c r="AP133" s="155">
        <v>138</v>
      </c>
      <c r="AQ133" s="155"/>
      <c r="AR133" s="155"/>
      <c r="AS133" s="155"/>
      <c r="AT133" s="155"/>
      <c r="AU133" s="149">
        <v>1.851</v>
      </c>
      <c r="AV133" s="149"/>
      <c r="AW133" s="149"/>
      <c r="AX133" s="149"/>
      <c r="AY133" s="149"/>
      <c r="AZ133" s="149">
        <v>0.93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67.765000000000001</v>
      </c>
      <c r="AF134" s="162"/>
      <c r="AG134" s="162"/>
      <c r="AH134" s="162"/>
      <c r="AI134" s="162"/>
      <c r="AJ134" s="163">
        <v>175</v>
      </c>
      <c r="AK134" s="163"/>
      <c r="AL134" s="163"/>
      <c r="AM134" s="163"/>
      <c r="AN134" s="163"/>
      <c r="AO134" s="163"/>
      <c r="AP134" s="163">
        <v>38</v>
      </c>
      <c r="AQ134" s="163"/>
      <c r="AR134" s="163"/>
      <c r="AS134" s="163"/>
      <c r="AT134" s="163"/>
      <c r="AU134" s="156">
        <v>0.55100000000000005</v>
      </c>
      <c r="AV134" s="156"/>
      <c r="AW134" s="156"/>
      <c r="AX134" s="156"/>
      <c r="AY134" s="156"/>
      <c r="AZ134" s="156">
        <v>0.253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70.802000000000007</v>
      </c>
      <c r="AF135" s="139"/>
      <c r="AG135" s="139"/>
      <c r="AH135" s="139"/>
      <c r="AI135" s="139"/>
      <c r="AJ135" s="155">
        <v>104</v>
      </c>
      <c r="AK135" s="155"/>
      <c r="AL135" s="155"/>
      <c r="AM135" s="155"/>
      <c r="AN135" s="155"/>
      <c r="AO135" s="155"/>
      <c r="AP135" s="155">
        <v>24</v>
      </c>
      <c r="AQ135" s="155"/>
      <c r="AR135" s="155"/>
      <c r="AS135" s="155"/>
      <c r="AT135" s="155"/>
      <c r="AU135" s="149">
        <v>0.32900000000000001</v>
      </c>
      <c r="AV135" s="149"/>
      <c r="AW135" s="149"/>
      <c r="AX135" s="149"/>
      <c r="AY135" s="149"/>
      <c r="AZ135" s="149">
        <v>0.16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73.703000000000003</v>
      </c>
      <c r="AF137" s="139"/>
      <c r="AG137" s="139"/>
      <c r="AH137" s="139"/>
      <c r="AI137" s="139"/>
      <c r="AJ137" s="155">
        <v>120</v>
      </c>
      <c r="AK137" s="155"/>
      <c r="AL137" s="155"/>
      <c r="AM137" s="155"/>
      <c r="AN137" s="155"/>
      <c r="AO137" s="155"/>
      <c r="AP137" s="155">
        <v>26</v>
      </c>
      <c r="AQ137" s="155"/>
      <c r="AR137" s="155"/>
      <c r="AS137" s="155"/>
      <c r="AT137" s="155"/>
      <c r="AU137" s="149">
        <v>0.379</v>
      </c>
      <c r="AV137" s="149"/>
      <c r="AW137" s="149"/>
      <c r="AX137" s="149"/>
      <c r="AY137" s="149"/>
      <c r="AZ137" s="149">
        <v>0.17799999999999999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76.510999999999996</v>
      </c>
      <c r="AF138" s="162"/>
      <c r="AG138" s="162"/>
      <c r="AH138" s="162"/>
      <c r="AI138" s="162"/>
      <c r="AJ138" s="163">
        <v>89</v>
      </c>
      <c r="AK138" s="163"/>
      <c r="AL138" s="163"/>
      <c r="AM138" s="163"/>
      <c r="AN138" s="163"/>
      <c r="AO138" s="163"/>
      <c r="AP138" s="163">
        <v>17</v>
      </c>
      <c r="AQ138" s="163"/>
      <c r="AR138" s="163"/>
      <c r="AS138" s="163"/>
      <c r="AT138" s="163"/>
      <c r="AU138" s="156">
        <v>0.27900000000000003</v>
      </c>
      <c r="AV138" s="156"/>
      <c r="AW138" s="156"/>
      <c r="AX138" s="156"/>
      <c r="AY138" s="156"/>
      <c r="AZ138" s="156">
        <v>0.111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79.191999999999993</v>
      </c>
      <c r="AF139" s="139"/>
      <c r="AG139" s="139"/>
      <c r="AH139" s="139"/>
      <c r="AI139" s="139"/>
      <c r="AJ139" s="155">
        <v>89</v>
      </c>
      <c r="AK139" s="155"/>
      <c r="AL139" s="155"/>
      <c r="AM139" s="155"/>
      <c r="AN139" s="155"/>
      <c r="AO139" s="155"/>
      <c r="AP139" s="155">
        <v>18</v>
      </c>
      <c r="AQ139" s="155"/>
      <c r="AR139" s="155"/>
      <c r="AS139" s="155"/>
      <c r="AT139" s="155"/>
      <c r="AU139" s="149">
        <v>0.28100000000000003</v>
      </c>
      <c r="AV139" s="149"/>
      <c r="AW139" s="149"/>
      <c r="AX139" s="149"/>
      <c r="AY139" s="149"/>
      <c r="AZ139" s="149">
        <v>0.124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81.772000000000006</v>
      </c>
      <c r="AF140" s="162"/>
      <c r="AG140" s="162"/>
      <c r="AH140" s="162"/>
      <c r="AI140" s="162"/>
      <c r="AJ140" s="163">
        <v>281</v>
      </c>
      <c r="AK140" s="163"/>
      <c r="AL140" s="163"/>
      <c r="AM140" s="163"/>
      <c r="AN140" s="163"/>
      <c r="AO140" s="163"/>
      <c r="AP140" s="163">
        <v>94</v>
      </c>
      <c r="AQ140" s="163"/>
      <c r="AR140" s="163"/>
      <c r="AS140" s="163"/>
      <c r="AT140" s="163"/>
      <c r="AU140" s="156">
        <v>0.88700000000000001</v>
      </c>
      <c r="AV140" s="156"/>
      <c r="AW140" s="156"/>
      <c r="AX140" s="156"/>
      <c r="AY140" s="156"/>
      <c r="AZ140" s="156">
        <v>0.63500000000000001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84.247</v>
      </c>
      <c r="AF141" s="139"/>
      <c r="AG141" s="139"/>
      <c r="AH141" s="139"/>
      <c r="AI141" s="139"/>
      <c r="AJ141" s="155">
        <v>58</v>
      </c>
      <c r="AK141" s="155"/>
      <c r="AL141" s="155"/>
      <c r="AM141" s="155"/>
      <c r="AN141" s="155"/>
      <c r="AO141" s="155"/>
      <c r="AP141" s="155">
        <v>15</v>
      </c>
      <c r="AQ141" s="155"/>
      <c r="AR141" s="155"/>
      <c r="AS141" s="155"/>
      <c r="AT141" s="155"/>
      <c r="AU141" s="149">
        <v>0.182</v>
      </c>
      <c r="AV141" s="149"/>
      <c r="AW141" s="149"/>
      <c r="AX141" s="149"/>
      <c r="AY141" s="149"/>
      <c r="AZ141" s="149">
        <v>0.104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86.65</v>
      </c>
      <c r="AF142" s="162"/>
      <c r="AG142" s="162"/>
      <c r="AH142" s="162"/>
      <c r="AI142" s="162"/>
      <c r="AJ142" s="163">
        <v>62</v>
      </c>
      <c r="AK142" s="163"/>
      <c r="AL142" s="163"/>
      <c r="AM142" s="163"/>
      <c r="AN142" s="163"/>
      <c r="AO142" s="163"/>
      <c r="AP142" s="163">
        <v>15</v>
      </c>
      <c r="AQ142" s="163"/>
      <c r="AR142" s="163"/>
      <c r="AS142" s="163"/>
      <c r="AT142" s="163"/>
      <c r="AU142" s="156">
        <v>0.19500000000000001</v>
      </c>
      <c r="AV142" s="156"/>
      <c r="AW142" s="156"/>
      <c r="AX142" s="156"/>
      <c r="AY142" s="156"/>
      <c r="AZ142" s="156">
        <v>0.10299999999999999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/>
      <c r="AF143" s="139"/>
      <c r="AG143" s="139"/>
      <c r="AH143" s="139"/>
      <c r="AI143" s="139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/>
      <c r="AF144" s="162"/>
      <c r="AG144" s="162"/>
      <c r="AH144" s="162"/>
      <c r="AI144" s="162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/>
      <c r="AF145" s="139"/>
      <c r="AG145" s="139"/>
      <c r="AH145" s="139"/>
      <c r="AI145" s="139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/>
      <c r="AF146" s="162"/>
      <c r="AG146" s="162"/>
      <c r="AH146" s="162"/>
      <c r="AI146" s="162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130</v>
      </c>
      <c r="I46" s="123" t="s">
        <v>385</v>
      </c>
      <c r="J46" s="121" t="str">
        <f>IF($I46=J$45,$G46,"")</f>
        <v/>
      </c>
      <c r="K46" s="121">
        <f>IF($I46=K$45,$G46,"")</f>
        <v>130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350</v>
      </c>
      <c r="I47" s="123" t="s">
        <v>386</v>
      </c>
      <c r="J47" s="121">
        <f t="shared" ref="J47:N85" si="0">IF($I47=J$45,$G47,"")</f>
        <v>350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137</v>
      </c>
      <c r="I48" s="123" t="s">
        <v>385</v>
      </c>
      <c r="J48" s="121" t="str">
        <f t="shared" si="0"/>
        <v/>
      </c>
      <c r="K48" s="121">
        <f t="shared" si="0"/>
        <v>137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176</v>
      </c>
      <c r="I49" s="123" t="s">
        <v>386</v>
      </c>
      <c r="J49" s="121">
        <f t="shared" si="0"/>
        <v>176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90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90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0</v>
      </c>
      <c r="I52" s="123" t="s">
        <v>385</v>
      </c>
      <c r="J52" s="121" t="str">
        <f t="shared" si="0"/>
        <v/>
      </c>
      <c r="K52" s="121">
        <f t="shared" si="0"/>
        <v>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122</v>
      </c>
      <c r="I53" s="123" t="s">
        <v>385</v>
      </c>
      <c r="J53" s="121" t="str">
        <f t="shared" si="0"/>
        <v/>
      </c>
      <c r="K53" s="121">
        <f t="shared" si="0"/>
        <v>122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97</v>
      </c>
      <c r="I54" s="123" t="s">
        <v>385</v>
      </c>
      <c r="J54" s="121" t="str">
        <f t="shared" si="0"/>
        <v/>
      </c>
      <c r="K54" s="121">
        <f t="shared" si="0"/>
        <v>97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280</v>
      </c>
      <c r="I55" s="123" t="s">
        <v>386</v>
      </c>
      <c r="J55" s="121">
        <f t="shared" si="0"/>
        <v>280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255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255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815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815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465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465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72</v>
      </c>
      <c r="I63" s="123" t="s">
        <v>385</v>
      </c>
      <c r="J63" s="121" t="str">
        <f t="shared" si="0"/>
        <v/>
      </c>
      <c r="K63" s="121">
        <f t="shared" si="0"/>
        <v>72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25</v>
      </c>
      <c r="I64" s="123" t="s">
        <v>385</v>
      </c>
      <c r="J64" s="121" t="str">
        <f t="shared" si="0"/>
        <v/>
      </c>
      <c r="K64" s="121">
        <f t="shared" si="0"/>
        <v>25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38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38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94</v>
      </c>
      <c r="I66" s="123" t="s">
        <v>385</v>
      </c>
      <c r="J66" s="121" t="str">
        <f t="shared" si="0"/>
        <v/>
      </c>
      <c r="K66" s="121">
        <f t="shared" si="0"/>
        <v>94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59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59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59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59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89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89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251</v>
      </c>
      <c r="I71" s="123" t="s">
        <v>386</v>
      </c>
      <c r="J71" s="121">
        <f t="shared" si="0"/>
        <v>251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33594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33594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733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733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27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27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66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66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45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45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43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43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2577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2577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242</v>
      </c>
      <c r="I79" s="123" t="s">
        <v>386</v>
      </c>
      <c r="J79" s="121">
        <f t="shared" si="0"/>
        <v>242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53</v>
      </c>
      <c r="I80" s="123" t="s">
        <v>385</v>
      </c>
      <c r="J80" s="121" t="str">
        <f t="shared" si="0"/>
        <v/>
      </c>
      <c r="K80" s="121">
        <f t="shared" si="0"/>
        <v>53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309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309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1456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1456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436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436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685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685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186</v>
      </c>
      <c r="I85" s="123" t="s">
        <v>386</v>
      </c>
      <c r="J85" s="121">
        <f t="shared" si="0"/>
        <v>186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54</v>
      </c>
      <c r="I86" s="123" t="s">
        <v>385</v>
      </c>
      <c r="J86" s="121" t="str">
        <f t="shared" ref="J86:N95" si="1">IF($I86=J$45,$G86,"")</f>
        <v/>
      </c>
      <c r="K86" s="121">
        <f t="shared" si="1"/>
        <v>54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102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102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191</v>
      </c>
      <c r="I88" s="123" t="s">
        <v>386</v>
      </c>
      <c r="J88" s="121">
        <f t="shared" si="1"/>
        <v>191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57</v>
      </c>
      <c r="I89" s="123" t="s">
        <v>385</v>
      </c>
      <c r="J89" s="121" t="str">
        <f t="shared" si="1"/>
        <v/>
      </c>
      <c r="K89" s="121">
        <f t="shared" si="1"/>
        <v>57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138</v>
      </c>
      <c r="I90" s="123" t="s">
        <v>386</v>
      </c>
      <c r="J90" s="121">
        <f t="shared" si="1"/>
        <v>138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84</v>
      </c>
      <c r="I91" s="123" t="s">
        <v>386</v>
      </c>
      <c r="J91" s="121">
        <f t="shared" si="1"/>
        <v>84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0</v>
      </c>
      <c r="I93" s="123" t="s">
        <v>385</v>
      </c>
      <c r="J93" s="121" t="str">
        <f t="shared" si="1"/>
        <v/>
      </c>
      <c r="K93" s="121">
        <f t="shared" si="1"/>
        <v>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139</v>
      </c>
      <c r="I94" s="123" t="s">
        <v>386</v>
      </c>
      <c r="J94" s="121">
        <f t="shared" si="1"/>
        <v>139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235</v>
      </c>
      <c r="I95" s="123" t="s">
        <v>385</v>
      </c>
      <c r="J95" s="121" t="str">
        <f t="shared" si="1"/>
        <v/>
      </c>
      <c r="K95" s="121">
        <f t="shared" si="1"/>
        <v>235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117</v>
      </c>
      <c r="I96" s="123" t="s">
        <v>386</v>
      </c>
      <c r="J96" s="121">
        <f t="shared" ref="J96:N105" si="2">IF($I96=J$45,$G96,"")</f>
        <v>117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142</v>
      </c>
      <c r="I97" s="123" t="s">
        <v>385</v>
      </c>
      <c r="J97" s="121" t="str">
        <f t="shared" si="2"/>
        <v/>
      </c>
      <c r="K97" s="121">
        <f t="shared" si="2"/>
        <v>142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147</v>
      </c>
      <c r="I98" s="123" t="s">
        <v>386</v>
      </c>
      <c r="J98" s="121">
        <f t="shared" si="2"/>
        <v>147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92</v>
      </c>
      <c r="I99" s="123" t="s">
        <v>386</v>
      </c>
      <c r="J99" s="121">
        <f t="shared" si="2"/>
        <v>92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38</v>
      </c>
      <c r="I100" s="123" t="s">
        <v>385</v>
      </c>
      <c r="J100" s="121" t="str">
        <f t="shared" si="2"/>
        <v/>
      </c>
      <c r="K100" s="121">
        <f t="shared" si="2"/>
        <v>38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146</v>
      </c>
      <c r="I101" s="123" t="s">
        <v>386</v>
      </c>
      <c r="J101" s="121">
        <f t="shared" si="2"/>
        <v>146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51</v>
      </c>
      <c r="I102" s="123" t="s">
        <v>385</v>
      </c>
      <c r="J102" s="121" t="str">
        <f t="shared" si="2"/>
        <v/>
      </c>
      <c r="K102" s="121">
        <f t="shared" si="2"/>
        <v>51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428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428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59</v>
      </c>
      <c r="I104" s="123" t="s">
        <v>386</v>
      </c>
      <c r="J104" s="121">
        <f t="shared" si="2"/>
        <v>59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89</v>
      </c>
      <c r="I105" s="123" t="s">
        <v>385</v>
      </c>
      <c r="J105" s="121" t="str">
        <f t="shared" si="2"/>
        <v/>
      </c>
      <c r="K105" s="121">
        <f t="shared" si="2"/>
        <v>89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587</v>
      </c>
      <c r="I106" s="123" t="s">
        <v>386</v>
      </c>
      <c r="J106" s="121">
        <f t="shared" ref="J106:N115" si="3">IF($I106=J$45,$G106,"")</f>
        <v>587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175</v>
      </c>
      <c r="I107" s="123" t="s">
        <v>386</v>
      </c>
      <c r="J107" s="121">
        <f t="shared" si="3"/>
        <v>175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104</v>
      </c>
      <c r="I108" s="123" t="s">
        <v>386</v>
      </c>
      <c r="J108" s="121">
        <f t="shared" si="3"/>
        <v>104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120</v>
      </c>
      <c r="I110" s="123" t="s">
        <v>386</v>
      </c>
      <c r="J110" s="121">
        <f t="shared" si="3"/>
        <v>120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89</v>
      </c>
      <c r="I111" s="123" t="s">
        <v>386</v>
      </c>
      <c r="J111" s="121">
        <f t="shared" si="3"/>
        <v>89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89</v>
      </c>
      <c r="I112" s="123" t="s">
        <v>386</v>
      </c>
      <c r="J112" s="121">
        <f t="shared" si="3"/>
        <v>89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281</v>
      </c>
      <c r="I113" s="123" t="s">
        <v>386</v>
      </c>
      <c r="J113" s="121">
        <f t="shared" si="3"/>
        <v>281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58</v>
      </c>
      <c r="I114" s="123" t="s">
        <v>386</v>
      </c>
      <c r="J114" s="121">
        <f t="shared" si="3"/>
        <v>58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62</v>
      </c>
      <c r="I115" s="123" t="s">
        <v>386</v>
      </c>
      <c r="J115" s="121">
        <f t="shared" si="3"/>
        <v>62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0</v>
      </c>
      <c r="I116" s="123" t="s">
        <v>386</v>
      </c>
      <c r="J116" s="121">
        <f t="shared" ref="J116:N129" si="4">IF($I116=J$45,$G116,"")</f>
        <v>0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0</v>
      </c>
      <c r="I117" s="123" t="s">
        <v>386</v>
      </c>
      <c r="J117" s="121">
        <f t="shared" si="4"/>
        <v>0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0</v>
      </c>
      <c r="I118" s="123" t="s">
        <v>386</v>
      </c>
      <c r="J118" s="121">
        <f t="shared" si="4"/>
        <v>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0</v>
      </c>
      <c r="I119" s="123" t="s">
        <v>386</v>
      </c>
      <c r="J119" s="121">
        <f t="shared" si="4"/>
        <v>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2016-01-14T22:58:12Z</dcterms:modified>
</cp:coreProperties>
</file>